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oleksandrapoluektova/Desktop/"/>
    </mc:Choice>
  </mc:AlternateContent>
  <xr:revisionPtr revIDLastSave="0" documentId="13_ncr:1_{90761A20-CB54-1E4A-BB2F-6F2F46B03A43}" xr6:coauthVersionLast="47" xr6:coauthVersionMax="47" xr10:uidLastSave="{00000000-0000-0000-0000-000000000000}"/>
  <bookViews>
    <workbookView xWindow="1560" yWindow="500" windowWidth="25800" windowHeight="9920" activeTab="1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3" l="1"/>
  <c r="D18" i="3" s="1"/>
  <c r="E17" i="3"/>
  <c r="E18" i="3" s="1"/>
  <c r="C17" i="3"/>
  <c r="C18" i="3" s="1"/>
  <c r="F16" i="3"/>
  <c r="F15" i="3"/>
  <c r="F14" i="3"/>
  <c r="F13" i="3"/>
  <c r="E10" i="3"/>
  <c r="D10" i="3"/>
  <c r="C10" i="3"/>
  <c r="F10" i="3" s="1"/>
  <c r="F9" i="3"/>
  <c r="F8" i="3"/>
  <c r="F7" i="3"/>
  <c r="F6" i="3"/>
  <c r="F5" i="3"/>
  <c r="F5" i="1"/>
  <c r="E17" i="1"/>
  <c r="E10" i="1"/>
  <c r="D17" i="1"/>
  <c r="F18" i="3" l="1"/>
  <c r="F17" i="3"/>
  <c r="E18" i="1"/>
  <c r="F13" i="1"/>
  <c r="F6" i="1"/>
  <c r="F16" i="1" l="1"/>
  <c r="F9" i="1"/>
  <c r="F7" i="1"/>
  <c r="F8" i="1"/>
  <c r="F14" i="1" l="1"/>
  <c r="F15" i="1"/>
  <c r="C17" i="1" l="1"/>
  <c r="C10" i="1"/>
  <c r="D10" i="1"/>
  <c r="F17" i="1" l="1"/>
  <c r="C18" i="1"/>
  <c r="D18" i="1"/>
  <c r="F18" i="1" l="1"/>
  <c r="F10" i="1"/>
</calcChain>
</file>

<file path=xl/sharedStrings.xml><?xml version="1.0" encoding="utf-8"?>
<sst xmlns="http://schemas.openxmlformats.org/spreadsheetml/2006/main" count="66" uniqueCount="39">
  <si>
    <t>Totalt</t>
  </si>
  <si>
    <t>Ackumulerade anskaffningsvärden</t>
  </si>
  <si>
    <t>Företagsförvärv</t>
  </si>
  <si>
    <t>Årets omräkningseffekt</t>
  </si>
  <si>
    <t>Vid årets slut</t>
  </si>
  <si>
    <t>Ackumulerade av- och nedskrivningar</t>
  </si>
  <si>
    <t>Avskrivningar</t>
  </si>
  <si>
    <t>Redovisat värde vid årets slut</t>
  </si>
  <si>
    <t>Redovisat värde vid årets början</t>
  </si>
  <si>
    <t>Koncernen</t>
  </si>
  <si>
    <t xml:space="preserve"> </t>
  </si>
  <si>
    <t>sum</t>
  </si>
  <si>
    <t>sum;noborder</t>
  </si>
  <si>
    <t>header</t>
  </si>
  <si>
    <t>title</t>
  </si>
  <si>
    <t>Group</t>
  </si>
  <si>
    <t>Total</t>
  </si>
  <si>
    <t>Accumulated cost</t>
  </si>
  <si>
    <t>Translation effect for the year</t>
  </si>
  <si>
    <t>width=10%</t>
  </si>
  <si>
    <t>2020-03-31</t>
  </si>
  <si>
    <t>Övrigt</t>
  </si>
  <si>
    <t>Other</t>
  </si>
  <si>
    <t>Vehicles</t>
  </si>
  <si>
    <t>Tillkommande nyttjanderättstillgångar</t>
  </si>
  <si>
    <t>Avslutade kontrakt</t>
  </si>
  <si>
    <t>Byggnader</t>
  </si>
  <si>
    <t>Fordon</t>
  </si>
  <si>
    <t>Vid årets början</t>
  </si>
  <si>
    <t>At beginning of year</t>
  </si>
  <si>
    <t>Corporate acquisitions</t>
  </si>
  <si>
    <t>Additional right-of-use assets</t>
  </si>
  <si>
    <t>Ended contracts</t>
  </si>
  <si>
    <t>At end of year</t>
  </si>
  <si>
    <t>Accumulated amortisation and impairment</t>
  </si>
  <si>
    <t>Depreciation/amortisation</t>
  </si>
  <si>
    <t>Carrying amount at end of year</t>
  </si>
  <si>
    <t>Carrying amount at beginning of year</t>
  </si>
  <si>
    <t>Buildings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</si>
</sst>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0.0"/>
  </numFmts>
  <fonts count="9" x14ac:knownFonts="1"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rgb="FFFF0000"/>
      <name val="Verdana"/>
      <family val="2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BF5F1"/>
        <bgColor indexed="64"/>
      </patternFill>
    </fill>
    <fill>
      <patternFill patternType="solid">
        <fgColor rgb="FF63A2C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8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6" fillId="0" borderId="0"/>
    <xf numFmtId="0" fontId="1" fillId="0" borderId="0"/>
  </cellStyleXfs>
  <cellXfs count="24">
    <xf numFmtId="0" fontId="0" fillId="0" borderId="0" xfId="0"/>
    <xf numFmtId="165" fontId="0" fillId="0" borderId="0" xfId="0" applyNumberFormat="1" applyFill="1" applyAlignment="1">
      <alignment horizontal="right"/>
    </xf>
    <xf numFmtId="0" fontId="0" fillId="0" borderId="0" xfId="0" applyFill="1"/>
    <xf numFmtId="0" fontId="5" fillId="0" borderId="0" xfId="0" applyFont="1"/>
    <xf numFmtId="0" fontId="7" fillId="0" borderId="0" xfId="0" applyFont="1"/>
    <xf numFmtId="165" fontId="0" fillId="0" borderId="0" xfId="0" applyNumberFormat="1" applyAlignment="1">
      <alignment horizontal="right" wrapText="1"/>
    </xf>
    <xf numFmtId="0" fontId="0" fillId="0" borderId="0" xfId="0" applyAlignment="1">
      <alignment wrapText="1"/>
    </xf>
    <xf numFmtId="3" fontId="1" fillId="0" borderId="0" xfId="80" applyNumberFormat="1"/>
    <xf numFmtId="3" fontId="1" fillId="0" borderId="0" xfId="80" applyNumberFormat="1"/>
    <xf numFmtId="165" fontId="0" fillId="2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2" borderId="0" xfId="0" applyNumberFormat="1" applyFont="1" applyFill="1" applyAlignment="1">
      <alignment horizontal="right"/>
    </xf>
    <xf numFmtId="0" fontId="5" fillId="0" borderId="2" xfId="0" applyFont="1" applyBorder="1"/>
    <xf numFmtId="0" fontId="5" fillId="0" borderId="1" xfId="0" applyFont="1" applyFill="1" applyBorder="1"/>
    <xf numFmtId="0" fontId="5" fillId="0" borderId="1" xfId="0" applyFont="1" applyBorder="1" applyAlignment="1">
      <alignment horizontal="right" wrapText="1"/>
    </xf>
    <xf numFmtId="0" fontId="0" fillId="0" borderId="1" xfId="0" applyBorder="1"/>
    <xf numFmtId="1" fontId="0" fillId="2" borderId="1" xfId="0" applyNumberFormat="1" applyFill="1" applyBorder="1" applyAlignment="1">
      <alignment horizontal="right"/>
    </xf>
    <xf numFmtId="1" fontId="0" fillId="2" borderId="1" xfId="0" applyNumberFormat="1" applyFont="1" applyFill="1" applyBorder="1" applyAlignment="1">
      <alignment horizontal="right"/>
    </xf>
    <xf numFmtId="1" fontId="5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14" fontId="8" fillId="3" borderId="3" xfId="0" quotePrefix="1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</cellXfs>
  <cellStyles count="81">
    <cellStyle name="Comma 2" xfId="78" xr:uid="{00000000-0005-0000-0000-000000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Normal" xfId="0" builtinId="0"/>
    <cellStyle name="Normal 2" xfId="79" xr:uid="{00000000-0005-0000-0000-00004E000000}"/>
    <cellStyle name="Normal 3" xfId="77" xr:uid="{00000000-0005-0000-0000-00004F000000}"/>
    <cellStyle name="Normal 4" xfId="80" xr:uid="{1880AC42-9B7A-4053-A0F5-817DE34FB0E6}"/>
  </cellStyles>
  <dxfs count="0"/>
  <tableStyles count="0" defaultTableStyle="TableStyleMedium2" defaultPivotStyle="PivotStyleLight16"/>
  <colors>
    <mruColors>
      <color rgb="FF63A2C6"/>
      <color rgb="FFEBF5F1"/>
      <color rgb="FFFFFF99"/>
      <color rgb="FF66FF66"/>
      <color rgb="FF33CC33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5"/>
  <dimension ref="B2:F27"/>
  <sheetViews>
    <sheetView zoomScaleNormal="70" zoomScalePageLayoutView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5" sqref="E15"/>
    </sheetView>
  </sheetViews>
  <sheetFormatPr baseColWidth="10" defaultColWidth="8.1640625" defaultRowHeight="13" x14ac:dyDescent="0.15"/>
  <cols>
    <col min="1" max="1" width="6.1640625" customWidth="1"/>
    <col min="2" max="2" width="39.83203125" bestFit="1" customWidth="1"/>
    <col min="3" max="3" width="21.83203125" customWidth="1"/>
    <col min="4" max="4" width="24.33203125" customWidth="1"/>
    <col min="5" max="5" width="19.33203125" customWidth="1"/>
    <col min="6" max="6" width="17.6640625" customWidth="1"/>
    <col min="7" max="7" width="8.1640625" bestFit="1" customWidth="1"/>
    <col min="8" max="9" width="9" bestFit="1" customWidth="1"/>
    <col min="10" max="10" width="8.1640625" bestFit="1" customWidth="1"/>
    <col min="15" max="15" width="8.1640625" customWidth="1"/>
  </cols>
  <sheetData>
    <row r="2" spans="2:6" x14ac:dyDescent="0.15">
      <c r="B2" s="12"/>
      <c r="C2" s="22" t="s">
        <v>20</v>
      </c>
      <c r="D2" s="23"/>
      <c r="E2" s="23"/>
      <c r="F2" s="23"/>
    </row>
    <row r="3" spans="2:6" ht="14" x14ac:dyDescent="0.15">
      <c r="B3" s="13" t="s">
        <v>9</v>
      </c>
      <c r="C3" s="14" t="s">
        <v>26</v>
      </c>
      <c r="D3" s="14" t="s">
        <v>27</v>
      </c>
      <c r="E3" s="14" t="s">
        <v>21</v>
      </c>
      <c r="F3" s="14" t="s">
        <v>0</v>
      </c>
    </row>
    <row r="4" spans="2:6" x14ac:dyDescent="0.15">
      <c r="B4" t="s">
        <v>1</v>
      </c>
      <c r="C4" s="9"/>
      <c r="D4" s="9"/>
      <c r="E4" s="9"/>
      <c r="F4" s="9"/>
    </row>
    <row r="5" spans="2:6" x14ac:dyDescent="0.15">
      <c r="B5" t="s">
        <v>28</v>
      </c>
      <c r="C5" s="10">
        <v>657</v>
      </c>
      <c r="D5" s="10">
        <v>89</v>
      </c>
      <c r="E5" s="10">
        <v>32</v>
      </c>
      <c r="F5" s="10">
        <f>SUM(C5:E5)</f>
        <v>778</v>
      </c>
    </row>
    <row r="6" spans="2:6" x14ac:dyDescent="0.15">
      <c r="B6" t="s">
        <v>2</v>
      </c>
      <c r="C6" s="10">
        <v>45</v>
      </c>
      <c r="D6" s="11">
        <v>6</v>
      </c>
      <c r="E6" s="10">
        <v>2</v>
      </c>
      <c r="F6" s="10">
        <f t="shared" ref="F6:F9" si="0">SUM(C6:E6)</f>
        <v>53</v>
      </c>
    </row>
    <row r="7" spans="2:6" x14ac:dyDescent="0.15">
      <c r="B7" t="s">
        <v>24</v>
      </c>
      <c r="C7" s="10">
        <v>192</v>
      </c>
      <c r="D7" s="10">
        <v>38</v>
      </c>
      <c r="E7" s="10">
        <v>4</v>
      </c>
      <c r="F7" s="10">
        <f t="shared" si="0"/>
        <v>234</v>
      </c>
    </row>
    <row r="8" spans="2:6" x14ac:dyDescent="0.15">
      <c r="B8" t="s">
        <v>25</v>
      </c>
      <c r="C8" s="11">
        <v>-53</v>
      </c>
      <c r="D8" s="10">
        <v>-26</v>
      </c>
      <c r="E8" s="11">
        <v>-3</v>
      </c>
      <c r="F8" s="10">
        <f t="shared" si="0"/>
        <v>-82</v>
      </c>
    </row>
    <row r="9" spans="2:6" x14ac:dyDescent="0.15">
      <c r="B9" s="15" t="s">
        <v>3</v>
      </c>
      <c r="C9" s="16">
        <v>-17</v>
      </c>
      <c r="D9" s="16">
        <v>-3</v>
      </c>
      <c r="E9" s="17">
        <v>0</v>
      </c>
      <c r="F9" s="16">
        <f t="shared" si="0"/>
        <v>-20</v>
      </c>
    </row>
    <row r="10" spans="2:6" x14ac:dyDescent="0.15">
      <c r="B10" s="3" t="s">
        <v>4</v>
      </c>
      <c r="C10" s="18">
        <f>SUM(C5:C9)</f>
        <v>824</v>
      </c>
      <c r="D10" s="18">
        <f>SUM(D5:D9)</f>
        <v>104</v>
      </c>
      <c r="E10" s="18">
        <f>SUM(E5:E9)</f>
        <v>35</v>
      </c>
      <c r="F10" s="19">
        <f>SUM(C10:E10)</f>
        <v>963</v>
      </c>
    </row>
    <row r="11" spans="2:6" x14ac:dyDescent="0.15">
      <c r="B11" t="s">
        <v>5</v>
      </c>
      <c r="C11" s="10"/>
      <c r="D11" s="10"/>
      <c r="E11" s="10"/>
      <c r="F11" s="10"/>
    </row>
    <row r="12" spans="2:6" x14ac:dyDescent="0.15">
      <c r="B12" t="s">
        <v>28</v>
      </c>
      <c r="C12" s="10">
        <v>-118</v>
      </c>
      <c r="D12" s="10">
        <v>-28</v>
      </c>
      <c r="E12" s="10">
        <v>-6</v>
      </c>
      <c r="F12" s="10">
        <v>-152</v>
      </c>
    </row>
    <row r="13" spans="2:6" x14ac:dyDescent="0.15">
      <c r="B13" t="s">
        <v>2</v>
      </c>
      <c r="C13" s="10">
        <v>-1</v>
      </c>
      <c r="D13" s="10">
        <v>0</v>
      </c>
      <c r="E13" s="10">
        <v>-1</v>
      </c>
      <c r="F13" s="10">
        <f t="shared" ref="F13:F18" si="1">SUM(C13:E13)</f>
        <v>-2</v>
      </c>
    </row>
    <row r="14" spans="2:6" x14ac:dyDescent="0.15">
      <c r="B14" t="s">
        <v>6</v>
      </c>
      <c r="C14" s="10">
        <v>-143</v>
      </c>
      <c r="D14" s="10">
        <v>-34</v>
      </c>
      <c r="E14" s="11">
        <v>-9</v>
      </c>
      <c r="F14" s="10">
        <f t="shared" si="1"/>
        <v>-186</v>
      </c>
    </row>
    <row r="15" spans="2:6" x14ac:dyDescent="0.15">
      <c r="B15" t="s">
        <v>25</v>
      </c>
      <c r="C15" s="11">
        <v>34</v>
      </c>
      <c r="D15" s="10">
        <v>20</v>
      </c>
      <c r="E15" s="11">
        <v>2</v>
      </c>
      <c r="F15" s="10">
        <f t="shared" si="1"/>
        <v>56</v>
      </c>
    </row>
    <row r="16" spans="2:6" x14ac:dyDescent="0.15">
      <c r="B16" s="2" t="s">
        <v>3</v>
      </c>
      <c r="C16" s="10">
        <v>2</v>
      </c>
      <c r="D16" s="10">
        <v>1</v>
      </c>
      <c r="E16" s="11">
        <v>0</v>
      </c>
      <c r="F16" s="10">
        <f t="shared" si="1"/>
        <v>3</v>
      </c>
    </row>
    <row r="17" spans="2:6" x14ac:dyDescent="0.15">
      <c r="B17" s="12" t="s">
        <v>4</v>
      </c>
      <c r="C17" s="20">
        <f>SUM(C12:C16)</f>
        <v>-226</v>
      </c>
      <c r="D17" s="20">
        <f>SUM(D12:D16)</f>
        <v>-41</v>
      </c>
      <c r="E17" s="20">
        <f>SUM(E12:E16)</f>
        <v>-14</v>
      </c>
      <c r="F17" s="21">
        <f t="shared" si="1"/>
        <v>-281</v>
      </c>
    </row>
    <row r="18" spans="2:6" x14ac:dyDescent="0.15">
      <c r="B18" s="3" t="s">
        <v>7</v>
      </c>
      <c r="C18" s="18">
        <f>+C17+C10</f>
        <v>598</v>
      </c>
      <c r="D18" s="18">
        <f>+D17+D10</f>
        <v>63</v>
      </c>
      <c r="E18" s="18">
        <f>+E17+E10</f>
        <v>21</v>
      </c>
      <c r="F18" s="18">
        <f t="shared" si="1"/>
        <v>682</v>
      </c>
    </row>
    <row r="19" spans="2:6" x14ac:dyDescent="0.15">
      <c r="B19" s="12" t="s">
        <v>8</v>
      </c>
      <c r="C19" s="20">
        <v>539</v>
      </c>
      <c r="D19" s="20">
        <v>61</v>
      </c>
      <c r="E19" s="20">
        <v>26</v>
      </c>
      <c r="F19" s="20">
        <v>626</v>
      </c>
    </row>
    <row r="20" spans="2:6" x14ac:dyDescent="0.15">
      <c r="C20" s="1"/>
      <c r="D20" s="1"/>
      <c r="E20" s="1"/>
      <c r="F20" s="1"/>
    </row>
    <row r="21" spans="2:6" x14ac:dyDescent="0.15">
      <c r="B21" t="s">
        <v>10</v>
      </c>
      <c r="C21" s="4"/>
      <c r="E21" s="4"/>
    </row>
    <row r="23" spans="2:6" ht="15" x14ac:dyDescent="0.2">
      <c r="D23" s="8"/>
    </row>
    <row r="26" spans="2:6" ht="15" x14ac:dyDescent="0.2">
      <c r="C26" s="8"/>
      <c r="D26" s="8"/>
      <c r="E26" s="8"/>
      <c r="F26" s="8"/>
    </row>
    <row r="27" spans="2:6" ht="15" x14ac:dyDescent="0.2">
      <c r="C27" s="7"/>
      <c r="D27" s="7"/>
    </row>
  </sheetData>
  <mergeCells count="1">
    <mergeCell ref="C2:F2"/>
  </mergeCells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tabSelected="1" zoomScaleNormal="85" zoomScalePageLayoutView="85" workbookViewId="0">
      <selection activeCell="G14" sqref="G14"/>
    </sheetView>
  </sheetViews>
  <sheetFormatPr baseColWidth="10" defaultColWidth="8.1640625" defaultRowHeight="13" x14ac:dyDescent="0.15"/>
  <cols>
    <col min="1" max="1" width="6.1640625" customWidth="1"/>
    <col min="2" max="2" width="39.83203125" bestFit="1" customWidth="1"/>
    <col min="3" max="3" width="21.83203125" customWidth="1"/>
    <col min="4" max="4" width="24.33203125" customWidth="1"/>
    <col min="5" max="5" width="19.33203125" customWidth="1"/>
    <col min="6" max="6" width="17.6640625" customWidth="1"/>
    <col min="8" max="9" width="8.1640625" bestFit="1" customWidth="1"/>
    <col min="10" max="11" width="9" bestFit="1" customWidth="1"/>
    <col min="12" max="12" width="8.1640625" bestFit="1" customWidth="1"/>
  </cols>
  <sheetData>
    <row r="2" spans="2:6" x14ac:dyDescent="0.15">
      <c r="B2" s="12"/>
      <c r="C2" s="22">
        <v>43921</v>
      </c>
      <c r="D2" s="23"/>
      <c r="E2" s="23"/>
      <c r="F2" s="23"/>
    </row>
    <row r="3" spans="2:6" ht="26.25" customHeight="1" x14ac:dyDescent="0.15">
      <c r="B3" s="13" t="s">
        <v>15</v>
      </c>
      <c r="C3" s="14" t="s">
        <v>38</v>
      </c>
      <c r="D3" s="14" t="s">
        <v>23</v>
      </c>
      <c r="E3" s="14" t="s">
        <v>22</v>
      </c>
      <c r="F3" s="14" t="s">
        <v>16</v>
      </c>
    </row>
    <row r="4" spans="2:6" x14ac:dyDescent="0.15">
      <c r="B4" s="3" t="s">
        <v>17</v>
      </c>
      <c r="C4" s="9"/>
      <c r="D4" s="9"/>
      <c r="E4" s="9"/>
      <c r="F4" s="9"/>
    </row>
    <row r="5" spans="2:6" x14ac:dyDescent="0.15">
      <c r="B5" t="s">
        <v>29</v>
      </c>
      <c r="C5" s="10">
        <v>657</v>
      </c>
      <c r="D5" s="10">
        <v>89</v>
      </c>
      <c r="E5" s="10">
        <v>32</v>
      </c>
      <c r="F5" s="10">
        <f>SUM(C5:E5)</f>
        <v>778</v>
      </c>
    </row>
    <row r="6" spans="2:6" x14ac:dyDescent="0.15">
      <c r="B6" t="s">
        <v>30</v>
      </c>
      <c r="C6" s="10">
        <v>45</v>
      </c>
      <c r="D6" s="11">
        <v>6</v>
      </c>
      <c r="E6" s="10">
        <v>2</v>
      </c>
      <c r="F6" s="10">
        <f t="shared" ref="F6:F9" si="0">SUM(C6:E6)</f>
        <v>53</v>
      </c>
    </row>
    <row r="7" spans="2:6" x14ac:dyDescent="0.15">
      <c r="B7" t="s">
        <v>31</v>
      </c>
      <c r="C7" s="10">
        <v>192</v>
      </c>
      <c r="D7" s="10">
        <v>38</v>
      </c>
      <c r="E7" s="10">
        <v>4</v>
      </c>
      <c r="F7" s="10">
        <f t="shared" si="0"/>
        <v>234</v>
      </c>
    </row>
    <row r="8" spans="2:6" x14ac:dyDescent="0.15">
      <c r="B8" t="s">
        <v>32</v>
      </c>
      <c r="C8" s="11">
        <v>-53</v>
      </c>
      <c r="D8" s="10">
        <v>-26</v>
      </c>
      <c r="E8" s="11">
        <v>-3</v>
      </c>
      <c r="F8" s="10">
        <f t="shared" si="0"/>
        <v>-82</v>
      </c>
    </row>
    <row r="9" spans="2:6" x14ac:dyDescent="0.15">
      <c r="B9" s="15" t="s">
        <v>18</v>
      </c>
      <c r="C9" s="16">
        <v>-17</v>
      </c>
      <c r="D9" s="16">
        <v>-3</v>
      </c>
      <c r="E9" s="17">
        <v>0</v>
      </c>
      <c r="F9" s="16">
        <f t="shared" si="0"/>
        <v>-20</v>
      </c>
    </row>
    <row r="10" spans="2:6" x14ac:dyDescent="0.15">
      <c r="B10" s="3" t="s">
        <v>33</v>
      </c>
      <c r="C10" s="18">
        <f>SUM(C5:C9)</f>
        <v>824</v>
      </c>
      <c r="D10" s="18">
        <f>SUM(D5:D9)</f>
        <v>104</v>
      </c>
      <c r="E10" s="18">
        <f>SUM(E5:E9)</f>
        <v>35</v>
      </c>
      <c r="F10" s="19">
        <f>SUM(C10:E10)</f>
        <v>963</v>
      </c>
    </row>
    <row r="11" spans="2:6" x14ac:dyDescent="0.15">
      <c r="B11" s="3" t="s">
        <v>34</v>
      </c>
      <c r="C11" s="10"/>
      <c r="D11" s="10"/>
      <c r="E11" s="10"/>
      <c r="F11" s="10"/>
    </row>
    <row r="12" spans="2:6" x14ac:dyDescent="0.15">
      <c r="B12" t="s">
        <v>29</v>
      </c>
      <c r="C12" s="10">
        <v>-118</v>
      </c>
      <c r="D12" s="10">
        <v>-28</v>
      </c>
      <c r="E12" s="10">
        <v>-6</v>
      </c>
      <c r="F12" s="10">
        <v>-152</v>
      </c>
    </row>
    <row r="13" spans="2:6" x14ac:dyDescent="0.15">
      <c r="B13" t="s">
        <v>30</v>
      </c>
      <c r="C13" s="10">
        <v>-1</v>
      </c>
      <c r="D13" s="10">
        <v>0</v>
      </c>
      <c r="E13" s="10">
        <v>-1</v>
      </c>
      <c r="F13" s="10">
        <f t="shared" ref="F13:F18" si="1">SUM(C13:E13)</f>
        <v>-2</v>
      </c>
    </row>
    <row r="14" spans="2:6" x14ac:dyDescent="0.15">
      <c r="B14" t="s">
        <v>35</v>
      </c>
      <c r="C14" s="10">
        <v>-143</v>
      </c>
      <c r="D14" s="10">
        <v>-34</v>
      </c>
      <c r="E14" s="11">
        <v>-9</v>
      </c>
      <c r="F14" s="10">
        <f t="shared" si="1"/>
        <v>-186</v>
      </c>
    </row>
    <row r="15" spans="2:6" x14ac:dyDescent="0.15">
      <c r="B15" t="s">
        <v>32</v>
      </c>
      <c r="C15" s="11">
        <v>34</v>
      </c>
      <c r="D15" s="10">
        <v>20</v>
      </c>
      <c r="E15" s="11">
        <v>2</v>
      </c>
      <c r="F15" s="10">
        <f t="shared" si="1"/>
        <v>56</v>
      </c>
    </row>
    <row r="16" spans="2:6" x14ac:dyDescent="0.15">
      <c r="B16" s="2" t="s">
        <v>18</v>
      </c>
      <c r="C16" s="10">
        <v>2</v>
      </c>
      <c r="D16" s="10">
        <v>1</v>
      </c>
      <c r="E16" s="11">
        <v>0</v>
      </c>
      <c r="F16" s="10">
        <f t="shared" si="1"/>
        <v>3</v>
      </c>
    </row>
    <row r="17" spans="2:6" x14ac:dyDescent="0.15">
      <c r="B17" s="12" t="s">
        <v>33</v>
      </c>
      <c r="C17" s="20">
        <f>SUM(C12:C16)</f>
        <v>-226</v>
      </c>
      <c r="D17" s="20">
        <f>SUM(D12:D16)</f>
        <v>-41</v>
      </c>
      <c r="E17" s="20">
        <f>SUM(E12:E16)</f>
        <v>-14</v>
      </c>
      <c r="F17" s="21">
        <f t="shared" si="1"/>
        <v>-281</v>
      </c>
    </row>
    <row r="18" spans="2:6" x14ac:dyDescent="0.15">
      <c r="B18" s="3" t="s">
        <v>36</v>
      </c>
      <c r="C18" s="18">
        <f>+C17+C10</f>
        <v>598</v>
      </c>
      <c r="D18" s="18">
        <f>+D17+D10</f>
        <v>63</v>
      </c>
      <c r="E18" s="18">
        <f>+E17+E10</f>
        <v>21</v>
      </c>
      <c r="F18" s="18">
        <f t="shared" si="1"/>
        <v>682</v>
      </c>
    </row>
    <row r="19" spans="2:6" x14ac:dyDescent="0.15">
      <c r="B19" s="12" t="s">
        <v>37</v>
      </c>
      <c r="C19" s="20">
        <v>539</v>
      </c>
      <c r="D19" s="20">
        <v>61</v>
      </c>
      <c r="E19" s="20">
        <v>26</v>
      </c>
      <c r="F19" s="20">
        <v>626</v>
      </c>
    </row>
    <row r="20" spans="2:6" x14ac:dyDescent="0.15">
      <c r="C20" s="5"/>
      <c r="D20" s="1"/>
      <c r="E20" s="1"/>
      <c r="F20" s="1"/>
    </row>
    <row r="21" spans="2:6" x14ac:dyDescent="0.15">
      <c r="C21" s="5"/>
    </row>
    <row r="22" spans="2:6" x14ac:dyDescent="0.15">
      <c r="C22" s="5"/>
    </row>
    <row r="23" spans="2:6" x14ac:dyDescent="0.15">
      <c r="C23" s="6"/>
    </row>
    <row r="24" spans="2:6" x14ac:dyDescent="0.15">
      <c r="C24" s="6"/>
    </row>
    <row r="25" spans="2:6" x14ac:dyDescent="0.15">
      <c r="C25" s="6"/>
    </row>
    <row r="26" spans="2:6" x14ac:dyDescent="0.15">
      <c r="C26" s="6"/>
    </row>
    <row r="27" spans="2:6" x14ac:dyDescent="0.15">
      <c r="C27" s="6"/>
    </row>
  </sheetData>
  <mergeCells count="1">
    <mergeCell ref="C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3"/>
  <sheetViews>
    <sheetView workbookViewId="0">
      <selection activeCell="B38" sqref="B38"/>
    </sheetView>
  </sheetViews>
  <sheetFormatPr baseColWidth="10" defaultColWidth="8.6640625" defaultRowHeight="13" x14ac:dyDescent="0.15"/>
  <cols>
    <col min="1" max="1" width="15.6640625" bestFit="1" customWidth="1"/>
  </cols>
  <sheetData>
    <row r="1" spans="1:8" x14ac:dyDescent="0.15">
      <c r="C1" t="s">
        <v>19</v>
      </c>
      <c r="D1" t="s">
        <v>19</v>
      </c>
      <c r="E1" t="s">
        <v>19</v>
      </c>
      <c r="F1" t="s">
        <v>19</v>
      </c>
      <c r="G1" t="s">
        <v>19</v>
      </c>
      <c r="H1" t="s">
        <v>19</v>
      </c>
    </row>
    <row r="2" spans="1:8" x14ac:dyDescent="0.15">
      <c r="A2" t="s">
        <v>13</v>
      </c>
    </row>
    <row r="3" spans="1:8" x14ac:dyDescent="0.15">
      <c r="A3" t="s">
        <v>13</v>
      </c>
    </row>
    <row r="4" spans="1:8" x14ac:dyDescent="0.15">
      <c r="A4" t="s">
        <v>14</v>
      </c>
    </row>
    <row r="11" spans="1:8" x14ac:dyDescent="0.15">
      <c r="A11" t="s">
        <v>11</v>
      </c>
    </row>
    <row r="12" spans="1:8" x14ac:dyDescent="0.15">
      <c r="A12" t="s">
        <v>14</v>
      </c>
    </row>
    <row r="19" spans="1:1" x14ac:dyDescent="0.15">
      <c r="A19" t="s">
        <v>11</v>
      </c>
    </row>
    <row r="20" spans="1:1" x14ac:dyDescent="0.15">
      <c r="A20" t="s">
        <v>12</v>
      </c>
    </row>
    <row r="21" spans="1:1" x14ac:dyDescent="0.15">
      <c r="A21" t="s">
        <v>12</v>
      </c>
    </row>
    <row r="23" spans="1:1" x14ac:dyDescent="0.15">
      <c r="A23" s="3"/>
    </row>
    <row r="24" spans="1:1" x14ac:dyDescent="0.15">
      <c r="A24" t="s">
        <v>13</v>
      </c>
    </row>
    <row r="25" spans="1:1" x14ac:dyDescent="0.15">
      <c r="A25" t="s">
        <v>13</v>
      </c>
    </row>
    <row r="26" spans="1:1" x14ac:dyDescent="0.15">
      <c r="A26" t="s">
        <v>14</v>
      </c>
    </row>
    <row r="33" spans="1:1" x14ac:dyDescent="0.15">
      <c r="A33" t="s">
        <v>11</v>
      </c>
    </row>
    <row r="34" spans="1:1" x14ac:dyDescent="0.15">
      <c r="A34" t="s">
        <v>14</v>
      </c>
    </row>
    <row r="41" spans="1:1" x14ac:dyDescent="0.15">
      <c r="A41" t="s">
        <v>11</v>
      </c>
    </row>
    <row r="42" spans="1:1" x14ac:dyDescent="0.15">
      <c r="A42" t="s">
        <v>12</v>
      </c>
    </row>
    <row r="43" spans="1:1" x14ac:dyDescent="0.15">
      <c r="A43" t="s">
        <v>12</v>
      </c>
    </row>
  </sheetData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Oleksandra Poluektova</cp:lastModifiedBy>
  <cp:lastPrinted>2015-05-06T12:36:48Z</cp:lastPrinted>
  <dcterms:created xsi:type="dcterms:W3CDTF">2011-11-21T19:01:47Z</dcterms:created>
  <dcterms:modified xsi:type="dcterms:W3CDTF">2021-07-07T07:41:57Z</dcterms:modified>
</cp:coreProperties>
</file>